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STORAGE\Data_1\Exchange\ex-ops\1 _ Daily MIS\"/>
    </mc:Choice>
  </mc:AlternateContent>
  <bookViews>
    <workbookView xWindow="0" yWindow="0" windowWidth="20490" windowHeight="74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Sheet1!$A$2:$N$6</definedName>
    <definedName name="sumifs">Sheet1!#REF!</definedName>
  </definedNames>
  <calcPr calcId="162913"/>
</workbook>
</file>

<file path=xl/calcChain.xml><?xml version="1.0" encoding="utf-8"?>
<calcChain xmlns="http://schemas.openxmlformats.org/spreadsheetml/2006/main">
  <c r="G6" i="1" l="1"/>
  <c r="L5" i="1" l="1"/>
  <c r="M5" i="1" s="1"/>
  <c r="L3" i="1"/>
  <c r="M3" i="1" s="1"/>
  <c r="J6" i="1" l="1"/>
  <c r="I6" i="1"/>
  <c r="H6" i="1"/>
  <c r="L6" i="1" l="1"/>
  <c r="M6" i="1"/>
  <c r="F6" i="1"/>
</calcChain>
</file>

<file path=xl/sharedStrings.xml><?xml version="1.0" encoding="utf-8"?>
<sst xmlns="http://schemas.openxmlformats.org/spreadsheetml/2006/main" count="35" uniqueCount="26">
  <si>
    <t>BIKANER</t>
  </si>
  <si>
    <t>NBHPARASLOGBKN</t>
  </si>
  <si>
    <t>C/O PARAS LOGISTICS GODOWN NO.1, KHASRA NO.1209/159,VILLAGE-CHAK GARBI,,KANASAR ROAD, BIKANER</t>
  </si>
  <si>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</si>
  <si>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</si>
  <si>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</si>
  <si>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</si>
  <si>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</si>
  <si>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</si>
  <si>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</si>
  <si>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CODE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</si>
  <si>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</si>
  <si>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</si>
  <si>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</si>
  <si>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</si>
  <si>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</si>
  <si>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</si>
  <si>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</si>
  <si>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</si>
  <si>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</si>
  <si>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</si>
  <si>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</si>
  <si>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</si>
  <si>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</si>
  <si>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</si>
  <si>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Stock position of commodities at NCDEX approved warehouses in COMTRACK as on 05 April,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</si>
</sst>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2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Font="1" applyBorder="1"/>
    <xf numFmtId="0" fontId="0" fillId="0" borderId="1" xfId="0" applyBorder="1"/>
    <xf numFmtId="0" fontId="0" fillId="2" borderId="1" xfId="0" applyFont="1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ont="1" applyFill="1" applyBorder="1"/>
    <xf numFmtId="164" fontId="0" fillId="0" borderId="0" xfId="0" applyNumberFormat="1" applyAlignment="1">
      <alignment horizontal="right"/>
    </xf>
    <xf numFmtId="164" fontId="0" fillId="0" borderId="1" xfId="0" applyNumberFormat="1" applyBorder="1" applyAlignment="1"/>
    <xf numFmtId="164" fontId="0" fillId="4" borderId="1" xfId="0" applyNumberFormat="1" applyFill="1" applyBorder="1" applyAlignment="1"/>
    <xf numFmtId="164" fontId="0" fillId="0" borderId="4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6" xfId="0" applyNumberFormat="1" applyBorder="1" applyAlignment="1"/>
    <xf numFmtId="164" fontId="0" fillId="0" borderId="5" xfId="0" applyNumberFormat="1" applyBorder="1" applyAlignment="1"/>
    <xf numFmtId="164" fontId="0" fillId="0" borderId="1" xfId="0" applyNumberFormat="1" applyBorder="1" applyAlignment="1"/>
    <xf numFmtId="0" fontId="0" fillId="0" borderId="1" xfId="0" applyBorder="1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workbookViewId="0">
      <selection activeCell="D7" sqref="D7"/>
    </sheetView>
  </sheetViews>
  <sheetFormatPr defaultRowHeight="15" x14ac:dyDescent="0.25"/>
  <cols>
    <col min="1" max="1" width="18.140625" bestFit="1" customWidth="1"/>
    <col min="2" max="2" width="12.28515625" customWidth="1"/>
    <col min="3" max="3" width="9.28515625" customWidth="1"/>
    <col min="4" max="4" width="14.42578125" customWidth="1"/>
    <col min="5" max="5" width="22.5703125" customWidth="1"/>
    <col min="6" max="6" width="10.5703125" style="8" customWidth="1"/>
    <col min="7" max="7" width="14.28515625" style="8" customWidth="1"/>
    <col min="8" max="8" width="11.85546875" style="8" customWidth="1"/>
    <col min="9" max="9" width="11.140625" style="8" customWidth="1"/>
    <col min="10" max="10" width="8.5703125" style="8" customWidth="1"/>
    <col min="11" max="11" width="9.140625" style="9" customWidth="1"/>
    <col min="12" max="12" width="11.28515625" style="8" customWidth="1"/>
    <col min="13" max="13" width="10.5703125" style="8" customWidth="1"/>
    <col min="14" max="14" width="7.28515625" customWidth="1"/>
  </cols>
  <sheetData>
    <row r="1" spans="1:14" x14ac:dyDescent="0.25">
      <c r="A1" s="24" t="s">
        <v>25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6"/>
    </row>
    <row r="2" spans="1:14" x14ac:dyDescent="0.25">
      <c r="A2" s="1" t="s">
        <v>10</v>
      </c>
      <c r="B2" s="1" t="s">
        <v>7</v>
      </c>
      <c r="C2" s="1" t="s">
        <v>8</v>
      </c>
      <c r="D2" s="1" t="s">
        <v>9</v>
      </c>
      <c r="E2" s="1" t="s">
        <v>11</v>
      </c>
      <c r="F2" s="6" t="s">
        <v>18</v>
      </c>
      <c r="G2" s="7" t="s">
        <v>12</v>
      </c>
      <c r="H2" s="7" t="s">
        <v>13</v>
      </c>
      <c r="I2" s="7" t="s">
        <v>5</v>
      </c>
      <c r="J2" s="7" t="s">
        <v>4</v>
      </c>
      <c r="K2" s="2" t="s">
        <v>6</v>
      </c>
      <c r="L2" s="6" t="s">
        <v>19</v>
      </c>
      <c r="M2" s="6" t="s">
        <v>20</v>
      </c>
      <c r="N2" s="2" t="s">
        <v>15</v>
      </c>
    </row>
    <row r="3" spans="1:14" x14ac:dyDescent="0.25">
      <c r="A3" s="4" t="s">
        <v>1</v>
      </c>
      <c r="B3" s="3" t="s">
        <v>23</v>
      </c>
      <c r="C3" s="3" t="s">
        <v>0</v>
      </c>
      <c r="D3" s="3" t="s">
        <v>14</v>
      </c>
      <c r="E3" s="4" t="s">
        <v>2</v>
      </c>
      <c r="F3" s="28">
        <v>2375</v>
      </c>
      <c r="G3" s="18">
        <v>44.753999999999998</v>
      </c>
      <c r="H3" s="20">
        <v>0</v>
      </c>
      <c r="I3" s="21">
        <v>0</v>
      </c>
      <c r="J3" s="16">
        <v>0</v>
      </c>
      <c r="K3" s="12"/>
      <c r="L3" s="30">
        <f>SUM(G3:J3)</f>
        <v>44.753999999999998</v>
      </c>
      <c r="M3" s="30">
        <f>F3-L3</f>
        <v>2330.2460000000001</v>
      </c>
      <c r="N3" s="5" t="s">
        <v>16</v>
      </c>
    </row>
    <row r="4" spans="1:14" x14ac:dyDescent="0.25">
      <c r="A4" s="4" t="s">
        <v>1</v>
      </c>
      <c r="B4" s="3" t="s">
        <v>24</v>
      </c>
      <c r="C4" s="3" t="s">
        <v>0</v>
      </c>
      <c r="D4" s="3" t="s">
        <v>14</v>
      </c>
      <c r="E4" s="4" t="s">
        <v>2</v>
      </c>
      <c r="F4" s="29"/>
      <c r="G4" s="23">
        <v>0</v>
      </c>
      <c r="H4" s="17">
        <v>0</v>
      </c>
      <c r="I4" s="19">
        <v>0</v>
      </c>
      <c r="J4" s="12">
        <v>0</v>
      </c>
      <c r="K4" s="12"/>
      <c r="L4" s="31"/>
      <c r="M4" s="31"/>
      <c r="N4" s="5" t="s">
        <v>16</v>
      </c>
    </row>
    <row r="5" spans="1:14" x14ac:dyDescent="0.25">
      <c r="A5" s="4" t="s">
        <v>21</v>
      </c>
      <c r="B5" s="3" t="s">
        <v>23</v>
      </c>
      <c r="C5" s="3" t="s">
        <v>3</v>
      </c>
      <c r="D5" s="3" t="s">
        <v>14</v>
      </c>
      <c r="E5" s="4" t="s">
        <v>22</v>
      </c>
      <c r="F5" s="14">
        <v>2718</v>
      </c>
      <c r="G5" s="23">
        <v>2079.4170000000026</v>
      </c>
      <c r="H5" s="22">
        <v>0</v>
      </c>
      <c r="I5" s="19">
        <v>4.9909999999999997</v>
      </c>
      <c r="J5" s="22">
        <v>0</v>
      </c>
      <c r="K5" s="15"/>
      <c r="L5" s="14">
        <f>SUM(G5:J5)</f>
        <v>2084.4080000000026</v>
      </c>
      <c r="M5" s="14">
        <f>F5-L5</f>
        <v>633.59199999999737</v>
      </c>
      <c r="N5" s="5" t="s">
        <v>16</v>
      </c>
    </row>
    <row r="6" spans="1:14" x14ac:dyDescent="0.25">
      <c r="A6" s="27" t="s">
        <v>17</v>
      </c>
      <c r="B6" s="27"/>
      <c r="C6" s="27"/>
      <c r="D6" s="27"/>
      <c r="E6" s="27"/>
      <c r="F6" s="13">
        <f>SUM(F3:F5)</f>
        <v>5093</v>
      </c>
      <c r="G6" s="13">
        <f>SUM(G3:G5)</f>
        <v>2124.1710000000026</v>
      </c>
      <c r="H6" s="13">
        <f>SUM(H3:H5)</f>
        <v>0</v>
      </c>
      <c r="I6" s="13">
        <f>SUM(I3:I5)</f>
        <v>4.9909999999999997</v>
      </c>
      <c r="J6" s="13">
        <f>SUM(J3:J5)</f>
        <v>0</v>
      </c>
      <c r="K6" s="13"/>
      <c r="L6" s="13">
        <f>SUM(L3:L5)</f>
        <v>2129.1620000000025</v>
      </c>
      <c r="M6" s="13">
        <f>SUM(M3:M5)</f>
        <v>2963.8379999999975</v>
      </c>
      <c r="N6" s="10" t="s">
        <v>16</v>
      </c>
    </row>
    <row r="14" spans="1:14" x14ac:dyDescent="0.25">
      <c r="G14" s="11"/>
    </row>
  </sheetData>
  <autoFilter ref="A2:N6"/>
  <mergeCells count="5">
    <mergeCell ref="A1:N1"/>
    <mergeCell ref="A6:E6"/>
    <mergeCell ref="F3:F4"/>
    <mergeCell ref="L3:L4"/>
    <mergeCell ref="M3:M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Shraddha Uday Rana/NBHC/HO-Central Operations</cp:lastModifiedBy>
  <dcterms:created xsi:type="dcterms:W3CDTF">2016-12-26T04:43:36Z</dcterms:created>
  <dcterms:modified xsi:type="dcterms:W3CDTF">2023-04-06T04:23:30Z</dcterms:modified>
</cp:coreProperties>
</file>